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nquisio\Área de Trabalho\2024\"/>
    </mc:Choice>
  </mc:AlternateContent>
  <xr:revisionPtr revIDLastSave="0" documentId="8_{93E4355F-B5F3-4FBD-A406-799FA4CDEBC8}" xr6:coauthVersionLast="47" xr6:coauthVersionMax="47" xr10:uidLastSave="{00000000-0000-0000-0000-000000000000}"/>
  <bookViews>
    <workbookView xWindow="-120" yWindow="-120" windowWidth="29040" windowHeight="15840" xr2:uid="{0E36C3C7-47DB-4442-9B3A-839F76A3CED1}"/>
  </bookViews>
  <sheets>
    <sheet name="XXEV___Acompanhamento_de_Co (2)" sheetId="1" r:id="rId1"/>
  </sheets>
  <definedNames>
    <definedName name="_xlnm._FilterDatabase" localSheetId="0" hidden="1">'XXEV___Acompanhamento_de_Co (2)'!$A$6:$N$25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3" i="1" l="1"/>
</calcChain>
</file>

<file path=xl/sharedStrings.xml><?xml version="1.0" encoding="utf-8"?>
<sst xmlns="http://schemas.openxmlformats.org/spreadsheetml/2006/main" count="145" uniqueCount="109">
  <si>
    <t>Aprovado</t>
  </si>
  <si>
    <t>Kalyane. Praxedes Dantas</t>
  </si>
  <si>
    <t>PRESTAÇÃO DE SERVIÇOS DE LOCAÇÃO DE VEÍCULOS PARA ATENDER A CEB IPES</t>
  </si>
  <si>
    <t>SEI: 04028-00000123/2021-71</t>
  </si>
  <si>
    <t>08.949.785/0001-55</t>
  </si>
  <si>
    <t>NORTE LOCADORA DE VEICULOS EIRELI</t>
  </si>
  <si>
    <t>06/2021-CEB IPES</t>
  </si>
  <si>
    <t>PRESTAÇÃO DE SERVIÇOS TÉCNICOS DE GERAÇÃO DE FOLHA DE PAGAMENTO DA CEB IPES</t>
  </si>
  <si>
    <t>SEI: 04028-00000211/2021-73</t>
  </si>
  <si>
    <t>20.781.542/0001-56</t>
  </si>
  <si>
    <t>AFG AUDITORES INDEPENDENTES S/S - EPP</t>
  </si>
  <si>
    <t>039/2021-CJU/CEB-H</t>
  </si>
  <si>
    <t>CONTRATAÇÃO DE EMPRESA PARA FORNECIMENTO DE VALE REFEIÇÃO/ALIMENTAÇÃO</t>
  </si>
  <si>
    <t>SEI: 00093-00000352/2021-98</t>
  </si>
  <si>
    <t>47.866.934/0001-74</t>
  </si>
  <si>
    <t>TICKET SERVIÇOS S.A</t>
  </si>
  <si>
    <t>028/2021-CJU/CEB</t>
  </si>
  <si>
    <t>CONTRATAÇÃO DE EMPRESA AGENCIADORA DE PUBLICIDADE PARA PUBLICAÇÃO DE MATERIA LEGAL DA CEB IPES</t>
  </si>
  <si>
    <t>SEI: 04028-00000299/2021-23</t>
  </si>
  <si>
    <t>08.329.433/0001-05</t>
  </si>
  <si>
    <t>GIBBOR BRASIL PUBLICIDADE E PROPAGANDA EIRELI</t>
  </si>
  <si>
    <t>01/2022 - CEB IPES</t>
  </si>
  <si>
    <t>CONTRATAÇÃO DE EMPRESA P/ PRESTAÇÃO SERVIÇOS DE ADM..CONTROLE E GERENCIAMENTO INFORMATIZADO DE COMBUSTÍVEIS EM REDE DE POSTOS</t>
  </si>
  <si>
    <t>SEI 04028-00000146/2022-67</t>
  </si>
  <si>
    <t>05.340.639/0001-30</t>
  </si>
  <si>
    <t>PRIME CONSULTORIA E ASSESSORIA EMPRESARIAL LTDA</t>
  </si>
  <si>
    <t>005/2022-CEB IPES</t>
  </si>
  <si>
    <t>CONTRATO DE SERVIÇOS DE GESTÃO DA FOLHA DE PAGAMENTO.SAÚDE E SEGURANÇA DOS EMPREGADOS DA CEBIPES</t>
  </si>
  <si>
    <t>005/2021-CEB-IPES</t>
  </si>
  <si>
    <t>Wanubia. Karla Rodrigues</t>
  </si>
  <si>
    <t>016.937.071-28</t>
  </si>
  <si>
    <t>CURSO DE PÓS GRADUAÇÃO LATO SENSU EM MBA EM DIREITO E REGULAÇÃO DO SETOR ELÉTRICO A DISTÂNCIA</t>
  </si>
  <si>
    <t>SEI:</t>
  </si>
  <si>
    <t>02.474.172/0001-22</t>
  </si>
  <si>
    <t>INSTITUTO BRASILEIRO DE ENSINO. DESENVOLVIMENTO E PESQUISA IDP - LTDA</t>
  </si>
  <si>
    <t>004/2023-DF/CEB IPES</t>
  </si>
  <si>
    <t>Wires. Santos Amorim</t>
  </si>
  <si>
    <t>CONTRATAÇÃO DE SERVIÇOS PARA PRESTAR APOIO JURÍDICO E ECONÔMICO A CEB IPES</t>
  </si>
  <si>
    <t>SEI: 04028-00000430/2023-14</t>
  </si>
  <si>
    <t>43.942.358/0001-46</t>
  </si>
  <si>
    <t>FUNDACAO INSTITUTO DE PESQUISAS ECONOMICAS FIPE</t>
  </si>
  <si>
    <t>004/2023 - CEB IPES</t>
  </si>
  <si>
    <t>CONTRATAÇÃO DE PRESTAÇÃO DE SERVIÇOS DE APOIO ESPECIALIZADO E DE SUPORTE TÉCNICOS DE DADOS</t>
  </si>
  <si>
    <t>SEI: 04028-00000436/2022-19</t>
  </si>
  <si>
    <t>08.925.028/0001-41</t>
  </si>
  <si>
    <t>EVERY TI TECNOLOGIA E INOVAÇÃO EIRELI</t>
  </si>
  <si>
    <t>004/2022-CEB-IPES</t>
  </si>
  <si>
    <t>CONTRATAÇÃO DE ASSESSORIA TÉCNICA E RELAÇÕES PÚBLICAS P/ PRESTAR SUPORTE TÉCNICO À CEBH E CEB IPES</t>
  </si>
  <si>
    <t>SEI 04028-00000665/2022-25</t>
  </si>
  <si>
    <t>39.915.078/0001-71</t>
  </si>
  <si>
    <t>INOVA CURSOS. CONSULTORIA E COMUNICAÇÃO LTDA</t>
  </si>
  <si>
    <t>003/2023-DF/CEB-IPES</t>
  </si>
  <si>
    <t>Marly. Gomes Araujo</t>
  </si>
  <si>
    <t>CONTRATAÇÃO DE PRESTAÇÃO DE SERVIÇOS DE CONSULTORIA ESPECIALIZADA PARA ASSESSORAR NA ESTRUTURAÇÃO DOS PROCESSOS - CEB IPES</t>
  </si>
  <si>
    <t>SEI: 04028-00000517/2023-91</t>
  </si>
  <si>
    <t>09.631.256/0001-71</t>
  </si>
  <si>
    <t>CHRONUS AUDITORES INDEPENDENTES</t>
  </si>
  <si>
    <t>003/2023-DF/CEB IPES</t>
  </si>
  <si>
    <t>AQUISIÇÃO DE MICROCOMPUTADORES PADRÃO MINI DESKTOP</t>
  </si>
  <si>
    <t>SEI: 04028-00000519/2023-81</t>
  </si>
  <si>
    <t>03.619.767/0005-15</t>
  </si>
  <si>
    <t>TORINO INFORMATICA LTDA</t>
  </si>
  <si>
    <t>002/2023-DF/CEB-IPES</t>
  </si>
  <si>
    <t>João. Alfredo de Mendonça Uchôa</t>
  </si>
  <si>
    <t>153070341-72</t>
  </si>
  <si>
    <t>Contratação de serviços de assessoria financeira e estratégica para realizar a modelagem da implantação do projeto e iluminação pública da CEB Iluminação Pública e Serviços S.A. - CEB-IPES</t>
  </si>
  <si>
    <t>SEI - 04028.00000224/2022-23</t>
  </si>
  <si>
    <t>45.246.410/0001-55</t>
  </si>
  <si>
    <t>BANCO GENIAL S.A</t>
  </si>
  <si>
    <t>002/2022 - IPES</t>
  </si>
  <si>
    <t>CONTRATAÇÃO DE SERVIÇOS REGULARES DE AUDITORIA INDEPENDENTE</t>
  </si>
  <si>
    <t>SEI: 04028-00000518/2021-74</t>
  </si>
  <si>
    <t>20.840.718/0001-01</t>
  </si>
  <si>
    <t>TATICCA AUDITORES INDEPENDENTES S.S</t>
  </si>
  <si>
    <t>002/2022 - CEB IPES</t>
  </si>
  <si>
    <t>Marcelo. Andrade Cruz</t>
  </si>
  <si>
    <t>PRESTAÇÃO  DE  SERVIÇOS  DE  PUBLICAÇÃO  DE ATOS OFICIAIS E DEMAIS MATÉRIAS DE INTERESSE DA CEB ILUMINAÇÃO PÚBLICA E SERVIÇOS S.A.</t>
  </si>
  <si>
    <t>SEI: 04028-00000234/2021-88</t>
  </si>
  <si>
    <t>09.639.459/0001-04</t>
  </si>
  <si>
    <t>SECRETARIA DE ESTADO DA CASA CIVIL RELAÇÕES INSTITUCIONAIS E SOCIAIS DO DF</t>
  </si>
  <si>
    <t>002/2021 - CEB IPES</t>
  </si>
  <si>
    <t>CONTRATAÇÃO DE EMPRESA ESPECIALIZADA PARA PARA A PRESTAÇÃO DE SERVIÇOS DE ASSISTÊNCIA AO JOVEM APRENDIZ</t>
  </si>
  <si>
    <t>SEI: 04028-00000609/2022-91</t>
  </si>
  <si>
    <t>51.549.301/0001-00</t>
  </si>
  <si>
    <t>ASSOCIAÇÃO DE ENSINO SOCIAL PROFISSIONALIZANTE</t>
  </si>
  <si>
    <t>001/2023-DF/CEB-IPES</t>
  </si>
  <si>
    <t>CONTRATAÇÃO DE SERVIÇOS DE FORNECIMENTO DE VALE REFEIÇÃO E ALIMENTAÇÃO PARA EMPREGADOS DA CEB ILUMINAÇÃO PÚBLICA ESERVIÇOS S.A - CEB IPES</t>
  </si>
  <si>
    <t>SEI: 04028-00000009/2021-41</t>
  </si>
  <si>
    <t>001/2021-CEB IPES</t>
  </si>
  <si>
    <t>com Aditivos</t>
  </si>
  <si>
    <t>Inicial</t>
  </si>
  <si>
    <t>Vigência</t>
  </si>
  <si>
    <t>Status</t>
  </si>
  <si>
    <t>Saldo</t>
  </si>
  <si>
    <t>Quantia Realizada</t>
  </si>
  <si>
    <t>Valor</t>
  </si>
  <si>
    <t>Fim</t>
  </si>
  <si>
    <t>Início</t>
  </si>
  <si>
    <t>Gestor</t>
  </si>
  <si>
    <t>CPF</t>
  </si>
  <si>
    <t>Objeto</t>
  </si>
  <si>
    <t>Processo</t>
  </si>
  <si>
    <t>CNPJ</t>
  </si>
  <si>
    <t>Fornecedor</t>
  </si>
  <si>
    <t>Contrato</t>
  </si>
  <si>
    <t>39.683.726/0001-01</t>
  </si>
  <si>
    <t>Execução: 25/01/2024 17:26:12</t>
  </si>
  <si>
    <t>15/07/2021 a 18/08/2026</t>
  </si>
  <si>
    <t>Relatório de Acompanhamento de Contratos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</si>
</sst>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top" wrapText="1"/>
    </xf>
    <xf numFmtId="4" fontId="2" fillId="3" borderId="2" xfId="0" applyNumberFormat="1" applyFont="1" applyFill="1" applyBorder="1" applyAlignment="1">
      <alignment horizontal="right" vertical="top" wrapText="1"/>
    </xf>
    <xf numFmtId="14" fontId="2" fillId="3" borderId="1" xfId="0" applyNumberFormat="1" applyFont="1" applyFill="1" applyBorder="1" applyAlignment="1">
      <alignment horizontal="center" vertical="top" wrapText="1"/>
    </xf>
    <xf numFmtId="14" fontId="2" fillId="3" borderId="2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right" vertical="top" wrapText="1"/>
    </xf>
    <xf numFmtId="0" fontId="3" fillId="4" borderId="3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center" vertical="top" wrapText="1"/>
    </xf>
    <xf numFmtId="0" fontId="1" fillId="3" borderId="0" xfId="0" applyFont="1" applyFill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09F71-6B9E-4B21-8373-E1CA3C8DA414}">
  <dimension ref="A1:N25"/>
  <sheetViews>
    <sheetView showGridLines="0" tabSelected="1" topLeftCell="B1" workbookViewId="0">
      <selection activeCell="H37" sqref="H37"/>
    </sheetView>
  </sheetViews>
  <sheetFormatPr defaultRowHeight="12" x14ac:dyDescent="0.2"/>
  <cols>
    <col min="1" max="1" width="16.28515625" style="1" bestFit="1" customWidth="1"/>
    <col min="2" max="2" width="43.7109375" style="1" customWidth="1"/>
    <col min="3" max="3" width="15.28515625" style="1" bestFit="1" customWidth="1"/>
    <col min="4" max="4" width="23.140625" style="2" bestFit="1" customWidth="1"/>
    <col min="5" max="5" width="88.7109375" style="1" customWidth="1"/>
    <col min="6" max="6" width="17.5703125" style="1" hidden="1" customWidth="1"/>
    <col min="7" max="7" width="22.85546875" style="1" customWidth="1"/>
    <col min="8" max="14" width="13.42578125" style="1" customWidth="1"/>
    <col min="15" max="16384" width="9.140625" style="1"/>
  </cols>
  <sheetData>
    <row r="1" spans="1:14" x14ac:dyDescent="0.2">
      <c r="A1" s="22"/>
      <c r="C1" s="21"/>
      <c r="E1" s="20" t="s">
        <v>108</v>
      </c>
    </row>
    <row r="2" spans="1:14" x14ac:dyDescent="0.2">
      <c r="A2" s="22"/>
      <c r="C2" s="21"/>
      <c r="E2" s="20" t="s">
        <v>107</v>
      </c>
    </row>
    <row r="3" spans="1:14" x14ac:dyDescent="0.2">
      <c r="A3" s="22"/>
      <c r="C3" s="21"/>
      <c r="E3" s="20" t="s">
        <v>106</v>
      </c>
    </row>
    <row r="4" spans="1:14" x14ac:dyDescent="0.2">
      <c r="E4" s="20" t="s">
        <v>105</v>
      </c>
    </row>
    <row r="6" spans="1:14" x14ac:dyDescent="0.2">
      <c r="A6" s="16" t="s">
        <v>104</v>
      </c>
      <c r="B6" s="16" t="s">
        <v>103</v>
      </c>
      <c r="C6" s="16" t="s">
        <v>102</v>
      </c>
      <c r="D6" s="19" t="s">
        <v>101</v>
      </c>
      <c r="E6" s="16" t="s">
        <v>100</v>
      </c>
      <c r="F6" s="16" t="s">
        <v>99</v>
      </c>
      <c r="G6" s="16" t="s">
        <v>98</v>
      </c>
      <c r="H6" s="17" t="s">
        <v>97</v>
      </c>
      <c r="I6" s="18" t="s">
        <v>96</v>
      </c>
      <c r="J6" s="17" t="s">
        <v>95</v>
      </c>
      <c r="K6" s="17" t="s">
        <v>95</v>
      </c>
      <c r="L6" s="16" t="s">
        <v>94</v>
      </c>
      <c r="M6" s="16" t="s">
        <v>93</v>
      </c>
      <c r="N6" s="16" t="s">
        <v>92</v>
      </c>
    </row>
    <row r="7" spans="1:14" x14ac:dyDescent="0.2">
      <c r="A7" s="12"/>
      <c r="B7" s="12"/>
      <c r="C7" s="12"/>
      <c r="D7" s="15"/>
      <c r="E7" s="12"/>
      <c r="F7" s="12"/>
      <c r="G7" s="12"/>
      <c r="H7" s="13" t="s">
        <v>91</v>
      </c>
      <c r="I7" s="14" t="s">
        <v>91</v>
      </c>
      <c r="J7" s="13" t="s">
        <v>90</v>
      </c>
      <c r="K7" s="13" t="s">
        <v>89</v>
      </c>
      <c r="L7" s="12"/>
      <c r="M7" s="12"/>
      <c r="N7" s="12"/>
    </row>
    <row r="9" spans="1:14" ht="24" x14ac:dyDescent="0.2">
      <c r="A9" s="7" t="s">
        <v>88</v>
      </c>
      <c r="B9" s="7" t="s">
        <v>15</v>
      </c>
      <c r="C9" s="10" t="s">
        <v>14</v>
      </c>
      <c r="D9" s="9" t="s">
        <v>87</v>
      </c>
      <c r="E9" s="7" t="s">
        <v>86</v>
      </c>
      <c r="F9" s="8"/>
      <c r="G9" s="7" t="s">
        <v>1</v>
      </c>
      <c r="H9" s="6">
        <v>44392</v>
      </c>
      <c r="I9" s="5">
        <v>45230</v>
      </c>
      <c r="J9" s="4">
        <v>4613730</v>
      </c>
      <c r="K9" s="4">
        <v>4613730</v>
      </c>
      <c r="L9" s="4">
        <v>3764927.68</v>
      </c>
      <c r="M9" s="4">
        <v>848802.32</v>
      </c>
      <c r="N9" s="10" t="s">
        <v>0</v>
      </c>
    </row>
    <row r="10" spans="1:14" ht="24" x14ac:dyDescent="0.2">
      <c r="A10" s="7" t="s">
        <v>85</v>
      </c>
      <c r="B10" s="7" t="s">
        <v>84</v>
      </c>
      <c r="C10" s="10" t="s">
        <v>83</v>
      </c>
      <c r="D10" s="9" t="s">
        <v>82</v>
      </c>
      <c r="E10" s="7" t="s">
        <v>81</v>
      </c>
      <c r="F10" s="8"/>
      <c r="G10" s="7" t="s">
        <v>1</v>
      </c>
      <c r="H10" s="6">
        <v>44958</v>
      </c>
      <c r="I10" s="5">
        <v>45324</v>
      </c>
      <c r="J10" s="4">
        <v>37437.120000000003</v>
      </c>
      <c r="K10" s="4">
        <v>37437.120000000003</v>
      </c>
      <c r="L10" s="4">
        <v>24136.33</v>
      </c>
      <c r="M10" s="4">
        <v>13300.79</v>
      </c>
      <c r="N10" s="3" t="s">
        <v>0</v>
      </c>
    </row>
    <row r="11" spans="1:14" ht="24" x14ac:dyDescent="0.2">
      <c r="A11" s="7" t="s">
        <v>80</v>
      </c>
      <c r="B11" s="7" t="s">
        <v>79</v>
      </c>
      <c r="C11" s="10" t="s">
        <v>78</v>
      </c>
      <c r="D11" s="9" t="s">
        <v>77</v>
      </c>
      <c r="E11" s="7" t="s">
        <v>76</v>
      </c>
      <c r="F11" s="8"/>
      <c r="G11" s="7" t="s">
        <v>75</v>
      </c>
      <c r="H11" s="6">
        <v>44392</v>
      </c>
      <c r="I11" s="5">
        <v>46252</v>
      </c>
      <c r="J11" s="4">
        <v>180000</v>
      </c>
      <c r="K11" s="4">
        <v>180000</v>
      </c>
      <c r="L11" s="4">
        <v>7298.72</v>
      </c>
      <c r="M11" s="4">
        <v>172701.28</v>
      </c>
      <c r="N11" s="3" t="s">
        <v>0</v>
      </c>
    </row>
    <row r="12" spans="1:14" x14ac:dyDescent="0.2">
      <c r="A12" s="7" t="s">
        <v>74</v>
      </c>
      <c r="B12" s="7" t="s">
        <v>73</v>
      </c>
      <c r="C12" s="10" t="s">
        <v>72</v>
      </c>
      <c r="D12" s="9" t="s">
        <v>71</v>
      </c>
      <c r="E12" s="7" t="s">
        <v>70</v>
      </c>
      <c r="F12" s="8"/>
      <c r="G12" s="7" t="s">
        <v>52</v>
      </c>
      <c r="H12" s="6">
        <v>44671</v>
      </c>
      <c r="I12" s="5">
        <v>45524</v>
      </c>
      <c r="J12" s="4">
        <v>50000</v>
      </c>
      <c r="K12" s="4">
        <v>51943.83</v>
      </c>
      <c r="L12" s="4">
        <v>41166.300000000003</v>
      </c>
      <c r="M12" s="4">
        <v>10777.53</v>
      </c>
      <c r="N12" s="3" t="s">
        <v>0</v>
      </c>
    </row>
    <row r="13" spans="1:14" ht="24" x14ac:dyDescent="0.2">
      <c r="A13" s="7" t="s">
        <v>69</v>
      </c>
      <c r="B13" s="7" t="s">
        <v>68</v>
      </c>
      <c r="C13" s="10" t="s">
        <v>67</v>
      </c>
      <c r="D13" s="9" t="s">
        <v>66</v>
      </c>
      <c r="E13" s="7" t="s">
        <v>65</v>
      </c>
      <c r="F13" s="10" t="s">
        <v>64</v>
      </c>
      <c r="G13" s="7" t="s">
        <v>63</v>
      </c>
      <c r="H13" s="6">
        <v>44685</v>
      </c>
      <c r="I13" s="5">
        <v>45416</v>
      </c>
      <c r="J13" s="4">
        <v>4740000</v>
      </c>
      <c r="K13" s="4">
        <v>4740000</v>
      </c>
      <c r="L13" s="4">
        <v>592500</v>
      </c>
      <c r="M13" s="4">
        <v>4147500</v>
      </c>
      <c r="N13" s="3" t="s">
        <v>0</v>
      </c>
    </row>
    <row r="14" spans="1:14" ht="24" x14ac:dyDescent="0.2">
      <c r="A14" s="7" t="s">
        <v>62</v>
      </c>
      <c r="B14" s="7" t="s">
        <v>61</v>
      </c>
      <c r="C14" s="10" t="s">
        <v>60</v>
      </c>
      <c r="D14" s="9" t="s">
        <v>59</v>
      </c>
      <c r="E14" s="7" t="s">
        <v>58</v>
      </c>
      <c r="F14" s="10" t="s">
        <v>30</v>
      </c>
      <c r="G14" s="7" t="s">
        <v>29</v>
      </c>
      <c r="H14" s="6">
        <v>45223</v>
      </c>
      <c r="I14" s="5">
        <v>45406</v>
      </c>
      <c r="J14" s="4">
        <v>49980</v>
      </c>
      <c r="K14" s="4">
        <v>49980</v>
      </c>
      <c r="L14" s="4">
        <v>49980</v>
      </c>
      <c r="M14" s="11">
        <v>0</v>
      </c>
      <c r="N14" s="3" t="s">
        <v>0</v>
      </c>
    </row>
    <row r="15" spans="1:14" ht="24" x14ac:dyDescent="0.2">
      <c r="A15" s="7" t="s">
        <v>57</v>
      </c>
      <c r="B15" s="7" t="s">
        <v>56</v>
      </c>
      <c r="C15" s="10" t="s">
        <v>55</v>
      </c>
      <c r="D15" s="9" t="s">
        <v>54</v>
      </c>
      <c r="E15" s="7" t="s">
        <v>53</v>
      </c>
      <c r="F15" s="8"/>
      <c r="G15" s="7" t="s">
        <v>52</v>
      </c>
      <c r="H15" s="6">
        <v>45225</v>
      </c>
      <c r="I15" s="5">
        <v>45408</v>
      </c>
      <c r="J15" s="4">
        <v>50000</v>
      </c>
      <c r="K15" s="4">
        <v>50000</v>
      </c>
      <c r="L15" s="4">
        <v>20000</v>
      </c>
      <c r="M15" s="4">
        <v>30000</v>
      </c>
      <c r="N15" s="3" t="s">
        <v>0</v>
      </c>
    </row>
    <row r="16" spans="1:14" ht="24" x14ac:dyDescent="0.2">
      <c r="A16" s="7" t="s">
        <v>51</v>
      </c>
      <c r="B16" s="7" t="s">
        <v>50</v>
      </c>
      <c r="C16" s="10" t="s">
        <v>49</v>
      </c>
      <c r="D16" s="9" t="s">
        <v>48</v>
      </c>
      <c r="E16" s="7" t="s">
        <v>47</v>
      </c>
      <c r="F16" s="10" t="s">
        <v>30</v>
      </c>
      <c r="G16" s="7" t="s">
        <v>29</v>
      </c>
      <c r="H16" s="6">
        <v>45016</v>
      </c>
      <c r="I16" s="5">
        <v>45199</v>
      </c>
      <c r="J16" s="4">
        <v>40000</v>
      </c>
      <c r="K16" s="4">
        <v>40000</v>
      </c>
      <c r="L16" s="4">
        <v>40000</v>
      </c>
      <c r="M16" s="11">
        <v>0</v>
      </c>
      <c r="N16" s="3" t="s">
        <v>0</v>
      </c>
    </row>
    <row r="17" spans="1:14" x14ac:dyDescent="0.2">
      <c r="A17" s="7" t="s">
        <v>46</v>
      </c>
      <c r="B17" s="7" t="s">
        <v>45</v>
      </c>
      <c r="C17" s="10" t="s">
        <v>44</v>
      </c>
      <c r="D17" s="9" t="s">
        <v>43</v>
      </c>
      <c r="E17" s="7" t="s">
        <v>42</v>
      </c>
      <c r="F17" s="8"/>
      <c r="G17" s="7" t="s">
        <v>1</v>
      </c>
      <c r="H17" s="6">
        <v>44756</v>
      </c>
      <c r="I17" s="5">
        <v>45121</v>
      </c>
      <c r="J17" s="4">
        <v>102000</v>
      </c>
      <c r="K17" s="4">
        <v>102000</v>
      </c>
      <c r="L17" s="4">
        <v>20700</v>
      </c>
      <c r="M17" s="4">
        <v>81300</v>
      </c>
      <c r="N17" s="3" t="s">
        <v>0</v>
      </c>
    </row>
    <row r="18" spans="1:14" x14ac:dyDescent="0.2">
      <c r="A18" s="7" t="s">
        <v>41</v>
      </c>
      <c r="B18" s="7" t="s">
        <v>40</v>
      </c>
      <c r="C18" s="10" t="s">
        <v>39</v>
      </c>
      <c r="D18" s="9" t="s">
        <v>38</v>
      </c>
      <c r="E18" s="7" t="s">
        <v>37</v>
      </c>
      <c r="F18" s="8"/>
      <c r="G18" s="7" t="s">
        <v>36</v>
      </c>
      <c r="H18" s="6">
        <v>45163</v>
      </c>
      <c r="I18" s="5">
        <v>45529</v>
      </c>
      <c r="J18" s="4">
        <v>280150</v>
      </c>
      <c r="K18" s="4">
        <v>280150</v>
      </c>
      <c r="L18" s="4">
        <v>280150</v>
      </c>
      <c r="M18" s="11">
        <v>0</v>
      </c>
      <c r="N18" s="3" t="s">
        <v>0</v>
      </c>
    </row>
    <row r="19" spans="1:14" ht="24" x14ac:dyDescent="0.2">
      <c r="A19" s="7" t="s">
        <v>35</v>
      </c>
      <c r="B19" s="7" t="s">
        <v>34</v>
      </c>
      <c r="C19" s="10" t="s">
        <v>33</v>
      </c>
      <c r="D19" s="9" t="s">
        <v>32</v>
      </c>
      <c r="E19" s="7" t="s">
        <v>31</v>
      </c>
      <c r="F19" s="10" t="s">
        <v>30</v>
      </c>
      <c r="G19" s="7" t="s">
        <v>29</v>
      </c>
      <c r="H19" s="6">
        <v>45187</v>
      </c>
      <c r="I19" s="5">
        <v>45553</v>
      </c>
      <c r="J19" s="4">
        <v>102000</v>
      </c>
      <c r="K19" s="4">
        <v>102000</v>
      </c>
      <c r="L19" s="4">
        <v>102000</v>
      </c>
      <c r="M19" s="11">
        <v>0</v>
      </c>
      <c r="N19" s="3" t="s">
        <v>0</v>
      </c>
    </row>
    <row r="20" spans="1:14" ht="24" x14ac:dyDescent="0.2">
      <c r="A20" s="7" t="s">
        <v>28</v>
      </c>
      <c r="B20" s="7" t="s">
        <v>10</v>
      </c>
      <c r="C20" s="10" t="s">
        <v>9</v>
      </c>
      <c r="D20" s="9" t="s">
        <v>8</v>
      </c>
      <c r="E20" s="7" t="s">
        <v>27</v>
      </c>
      <c r="F20" s="8"/>
      <c r="G20" s="7" t="s">
        <v>1</v>
      </c>
      <c r="H20" s="6">
        <v>44392</v>
      </c>
      <c r="I20" s="5">
        <v>45346</v>
      </c>
      <c r="J20" s="4">
        <v>296666.7</v>
      </c>
      <c r="K20" s="4">
        <v>296666.7</v>
      </c>
      <c r="L20" s="4">
        <v>217555.58</v>
      </c>
      <c r="M20" s="4">
        <v>79111.12</v>
      </c>
      <c r="N20" s="3" t="s">
        <v>0</v>
      </c>
    </row>
    <row r="21" spans="1:14" ht="24" x14ac:dyDescent="0.2">
      <c r="A21" s="7" t="s">
        <v>26</v>
      </c>
      <c r="B21" s="7" t="s">
        <v>25</v>
      </c>
      <c r="C21" s="10" t="s">
        <v>24</v>
      </c>
      <c r="D21" s="9" t="s">
        <v>23</v>
      </c>
      <c r="E21" s="7" t="s">
        <v>22</v>
      </c>
      <c r="F21" s="8"/>
      <c r="G21" s="7" t="s">
        <v>1</v>
      </c>
      <c r="H21" s="6">
        <v>44806</v>
      </c>
      <c r="I21" s="5">
        <v>45506</v>
      </c>
      <c r="J21" s="4">
        <v>460940.28</v>
      </c>
      <c r="K21" s="4">
        <v>460940.28</v>
      </c>
      <c r="L21" s="4">
        <v>115903.21</v>
      </c>
      <c r="M21" s="4">
        <v>345037.07</v>
      </c>
      <c r="N21" s="3" t="s">
        <v>0</v>
      </c>
    </row>
    <row r="22" spans="1:14" x14ac:dyDescent="0.2">
      <c r="A22" s="7" t="s">
        <v>21</v>
      </c>
      <c r="B22" s="7" t="s">
        <v>20</v>
      </c>
      <c r="C22" s="10" t="s">
        <v>19</v>
      </c>
      <c r="D22" s="9" t="s">
        <v>18</v>
      </c>
      <c r="E22" s="7" t="s">
        <v>17</v>
      </c>
      <c r="F22" s="8"/>
      <c r="G22" s="7" t="s">
        <v>1</v>
      </c>
      <c r="H22" s="6">
        <v>44645</v>
      </c>
      <c r="I22" s="5">
        <v>45376</v>
      </c>
      <c r="J22" s="4">
        <v>69935</v>
      </c>
      <c r="K22" s="4">
        <v>158978.38</v>
      </c>
      <c r="L22" s="4">
        <v>110121</v>
      </c>
      <c r="M22" s="4">
        <v>48857.38</v>
      </c>
      <c r="N22" s="3" t="s">
        <v>0</v>
      </c>
    </row>
    <row r="23" spans="1:14" x14ac:dyDescent="0.2">
      <c r="A23" s="7" t="s">
        <v>16</v>
      </c>
      <c r="B23" s="7" t="s">
        <v>15</v>
      </c>
      <c r="C23" s="10" t="s">
        <v>14</v>
      </c>
      <c r="D23" s="9" t="s">
        <v>13</v>
      </c>
      <c r="E23" s="7" t="s">
        <v>12</v>
      </c>
      <c r="F23" s="8"/>
      <c r="G23" s="7" t="s">
        <v>1</v>
      </c>
      <c r="H23" s="6">
        <v>45138</v>
      </c>
      <c r="I23" s="5">
        <v>46218</v>
      </c>
      <c r="J23" s="4">
        <v>141135.25</v>
      </c>
      <c r="K23" s="4">
        <v>141135.25</v>
      </c>
      <c r="L23" s="4">
        <v>116911.73</v>
      </c>
      <c r="M23" s="4">
        <f>K23-L23</f>
        <v>24223.520000000004</v>
      </c>
      <c r="N23" s="3" t="s">
        <v>0</v>
      </c>
    </row>
    <row r="24" spans="1:14" x14ac:dyDescent="0.2">
      <c r="A24" s="7" t="s">
        <v>11</v>
      </c>
      <c r="B24" s="7" t="s">
        <v>10</v>
      </c>
      <c r="C24" s="10" t="s">
        <v>9</v>
      </c>
      <c r="D24" s="9" t="s">
        <v>8</v>
      </c>
      <c r="E24" s="7" t="s">
        <v>7</v>
      </c>
      <c r="F24" s="8"/>
      <c r="G24" s="7" t="s">
        <v>1</v>
      </c>
      <c r="H24" s="6">
        <v>45138</v>
      </c>
      <c r="I24" s="5">
        <v>45350</v>
      </c>
      <c r="J24" s="4">
        <v>39704.769999999997</v>
      </c>
      <c r="K24" s="4">
        <v>39704.769999999997</v>
      </c>
      <c r="L24" s="4">
        <v>34032.660000000003</v>
      </c>
      <c r="M24" s="4">
        <v>5672.11</v>
      </c>
      <c r="N24" s="3" t="s">
        <v>0</v>
      </c>
    </row>
    <row r="25" spans="1:14" x14ac:dyDescent="0.2">
      <c r="A25" s="7" t="s">
        <v>6</v>
      </c>
      <c r="B25" s="7" t="s">
        <v>5</v>
      </c>
      <c r="C25" s="10" t="s">
        <v>4</v>
      </c>
      <c r="D25" s="9" t="s">
        <v>3</v>
      </c>
      <c r="E25" s="7" t="s">
        <v>2</v>
      </c>
      <c r="F25" s="8"/>
      <c r="G25" s="7" t="s">
        <v>1</v>
      </c>
      <c r="H25" s="6">
        <v>44392</v>
      </c>
      <c r="I25" s="5">
        <v>45416</v>
      </c>
      <c r="J25" s="4">
        <v>535740</v>
      </c>
      <c r="K25" s="4">
        <v>638340</v>
      </c>
      <c r="L25" s="4">
        <v>511906.54</v>
      </c>
      <c r="M25" s="4">
        <v>126433.46</v>
      </c>
      <c r="N25" s="3" t="s">
        <v>0</v>
      </c>
    </row>
  </sheetData>
  <autoFilter ref="A6:N25" xr:uid="{00000000-0009-0000-0000-000001000000}"/>
  <mergeCells count="12">
    <mergeCell ref="L6:L7"/>
    <mergeCell ref="M6:M7"/>
    <mergeCell ref="N6:N7"/>
    <mergeCell ref="A1:A3"/>
    <mergeCell ref="C1:C3"/>
    <mergeCell ref="A6:A7"/>
    <mergeCell ref="B6:B7"/>
    <mergeCell ref="C6:C7"/>
    <mergeCell ref="D6:D7"/>
    <mergeCell ref="E6:E7"/>
    <mergeCell ref="F6:F7"/>
    <mergeCell ref="G6:G7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Anquisio Borges De Melo Neto</dc:creator>
  <cp:lastModifiedBy>Anquisio Borges De Melo Neto</cp:lastModifiedBy>
  <dcterms:created xsi:type="dcterms:W3CDTF">2024-01-26T12:34:36Z</dcterms:created>
  <dcterms:modified xsi:type="dcterms:W3CDTF">2024-01-26T12:35:10Z</dcterms:modified>
</cp:coreProperties>
</file>